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20" activeTab="1"/>
  </bookViews>
  <sheets>
    <sheet name="RNA-seq" sheetId="1" r:id="rId1"/>
    <sheet name="miRNA-seq" sheetId="2" r:id="rId2"/>
    <sheet name="MBD-seq" sheetId="3" r:id="rId3"/>
  </sheets>
  <calcPr calcId="162913"/>
</workbook>
</file>

<file path=xl/calcChain.xml><?xml version="1.0" encoding="utf-8"?>
<calcChain xmlns="http://schemas.openxmlformats.org/spreadsheetml/2006/main">
  <c r="C23" i="2" l="1"/>
  <c r="D23" i="2"/>
  <c r="E23" i="2"/>
  <c r="F23" i="2"/>
  <c r="B23" i="2"/>
  <c r="C29" i="2"/>
  <c r="D29" i="2"/>
  <c r="E29" i="2"/>
  <c r="F29" i="2"/>
  <c r="B29" i="2"/>
  <c r="C8" i="2"/>
  <c r="D8" i="2"/>
  <c r="E8" i="2"/>
  <c r="F8" i="2"/>
  <c r="B8" i="2"/>
  <c r="F14" i="2"/>
  <c r="E14" i="2"/>
  <c r="D14" i="2"/>
  <c r="C14" i="2"/>
  <c r="B14" i="2"/>
  <c r="C9" i="1"/>
  <c r="D9" i="1"/>
  <c r="E9" i="1"/>
  <c r="F9" i="1"/>
  <c r="B9" i="1"/>
  <c r="C5" i="1"/>
  <c r="D5" i="1"/>
  <c r="E5" i="1"/>
  <c r="F5" i="1"/>
  <c r="B5" i="1"/>
</calcChain>
</file>

<file path=xl/sharedStrings.xml><?xml version="1.0" encoding="utf-8"?>
<sst xmlns="http://schemas.openxmlformats.org/spreadsheetml/2006/main" count="78" uniqueCount="35">
  <si>
    <t>Sample</t>
  </si>
  <si>
    <t>Total Clean Reads</t>
  </si>
  <si>
    <t>Mapped Reads</t>
  </si>
  <si>
    <t>Mapped Ratio</t>
  </si>
  <si>
    <t>Uniqed Mapped Reads</t>
  </si>
  <si>
    <t>Uniqed Mapped Ratio</t>
  </si>
  <si>
    <t>P16</t>
  </si>
  <si>
    <t>P15</t>
  </si>
  <si>
    <t>P14</t>
  </si>
  <si>
    <t>N25</t>
  </si>
  <si>
    <t>N21</t>
  </si>
  <si>
    <t>N20</t>
  </si>
  <si>
    <t>Map to genome</t>
  </si>
  <si>
    <t>P1</t>
  </si>
  <si>
    <t>P2</t>
  </si>
  <si>
    <t>P3</t>
  </si>
  <si>
    <t>P4</t>
  </si>
  <si>
    <t>P5</t>
  </si>
  <si>
    <t>N1</t>
  </si>
  <si>
    <t>N2</t>
  </si>
  <si>
    <t>N3</t>
  </si>
  <si>
    <t>N4</t>
  </si>
  <si>
    <t>N5</t>
  </si>
  <si>
    <t>Map to mature miRNA sequence</t>
  </si>
  <si>
    <t>P-Mean</t>
    <phoneticPr fontId="1" type="noConversion"/>
  </si>
  <si>
    <t>N-Mean</t>
    <phoneticPr fontId="1" type="noConversion"/>
  </si>
  <si>
    <t xml:space="preserve">N-Mean </t>
    <phoneticPr fontId="1" type="noConversion"/>
  </si>
  <si>
    <t>P-Mean</t>
    <phoneticPr fontId="1" type="noConversion"/>
  </si>
  <si>
    <t xml:space="preserve">N-Mean </t>
    <phoneticPr fontId="1" type="noConversion"/>
  </si>
  <si>
    <t>Uniqed Mapped Ratio</t>
    <phoneticPr fontId="1" type="noConversion"/>
  </si>
  <si>
    <t>Uniqed Mapped Reads</t>
    <phoneticPr fontId="1" type="noConversion"/>
  </si>
  <si>
    <t>Mapped Reads</t>
    <phoneticPr fontId="1" type="noConversion"/>
  </si>
  <si>
    <t>Mapped Ratio</t>
    <phoneticPr fontId="1" type="noConversion"/>
  </si>
  <si>
    <t>Mapped Ratio of MBD library</t>
    <phoneticPr fontId="1" type="noConversion"/>
  </si>
  <si>
    <t>Mapped Ratio of Input library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</si>
</sst>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76" fontId="3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C20" sqref="C20"/>
    </sheetView>
  </sheetViews>
  <sheetFormatPr defaultColWidth="8.90625" defaultRowHeight="14" x14ac:dyDescent="0.3"/>
  <cols>
    <col min="1" max="1" width="8.90625" style="4"/>
    <col min="2" max="2" width="20" style="4" customWidth="1"/>
    <col min="3" max="3" width="20" style="9" bestFit="1" customWidth="1"/>
    <col min="4" max="4" width="17.08984375" style="9" bestFit="1" customWidth="1"/>
    <col min="5" max="5" width="24" style="5" customWidth="1"/>
    <col min="6" max="6" width="25.54296875" style="4" bestFit="1" customWidth="1"/>
    <col min="7" max="7" width="24.81640625" style="5" bestFit="1" customWidth="1"/>
    <col min="8" max="16384" width="8.90625" style="4"/>
  </cols>
  <sheetData>
    <row r="1" spans="1:6" x14ac:dyDescent="0.3">
      <c r="A1" s="3" t="s">
        <v>0</v>
      </c>
      <c r="B1" s="10" t="s">
        <v>1</v>
      </c>
      <c r="C1" s="10" t="s">
        <v>2</v>
      </c>
      <c r="D1" s="11" t="s">
        <v>3</v>
      </c>
      <c r="E1" s="3" t="s">
        <v>4</v>
      </c>
      <c r="F1" s="11" t="s">
        <v>5</v>
      </c>
    </row>
    <row r="2" spans="1:6" x14ac:dyDescent="0.3">
      <c r="A2" s="3" t="s">
        <v>6</v>
      </c>
      <c r="B2" s="9">
        <v>12805208</v>
      </c>
      <c r="C2" s="9">
        <v>9153436</v>
      </c>
      <c r="D2" s="5">
        <v>0.71479999999999999</v>
      </c>
      <c r="E2" s="4">
        <v>7532004</v>
      </c>
      <c r="F2" s="5">
        <v>0.58820000000000006</v>
      </c>
    </row>
    <row r="3" spans="1:6" ht="14.4" customHeight="1" x14ac:dyDescent="0.3">
      <c r="A3" s="3" t="s">
        <v>7</v>
      </c>
      <c r="B3" s="9">
        <v>21569391</v>
      </c>
      <c r="C3" s="9">
        <v>18454168</v>
      </c>
      <c r="D3" s="5">
        <v>0.85560000000000003</v>
      </c>
      <c r="E3" s="4">
        <v>15463580</v>
      </c>
      <c r="F3" s="5">
        <v>0.71689999999999998</v>
      </c>
    </row>
    <row r="4" spans="1:6" ht="14.4" customHeight="1" x14ac:dyDescent="0.3">
      <c r="A4" s="3" t="s">
        <v>8</v>
      </c>
      <c r="B4" s="9">
        <v>25211131</v>
      </c>
      <c r="C4" s="9">
        <v>23197672</v>
      </c>
      <c r="D4" s="5">
        <v>0.92010000000000003</v>
      </c>
      <c r="E4" s="4">
        <v>19867396</v>
      </c>
      <c r="F4" s="5">
        <v>0.78799999999999992</v>
      </c>
    </row>
    <row r="5" spans="1:6" ht="14.4" customHeight="1" x14ac:dyDescent="0.3">
      <c r="A5" s="3" t="s">
        <v>24</v>
      </c>
      <c r="B5" s="9">
        <f>AVERAGE(B2:B4)</f>
        <v>19861910</v>
      </c>
      <c r="C5" s="9">
        <f t="shared" ref="C5:F5" si="0">AVERAGE(C2:C4)</f>
        <v>16935092</v>
      </c>
      <c r="D5" s="5">
        <f t="shared" si="0"/>
        <v>0.83016666666666661</v>
      </c>
      <c r="E5" s="4">
        <f t="shared" si="0"/>
        <v>14287660</v>
      </c>
      <c r="F5" s="5">
        <f t="shared" si="0"/>
        <v>0.69769999999999988</v>
      </c>
    </row>
    <row r="6" spans="1:6" ht="14.4" customHeight="1" x14ac:dyDescent="0.3">
      <c r="A6" s="3" t="s">
        <v>9</v>
      </c>
      <c r="B6" s="9">
        <v>25046372</v>
      </c>
      <c r="C6" s="9">
        <v>22283734</v>
      </c>
      <c r="D6" s="5">
        <v>0.88969999999999994</v>
      </c>
      <c r="E6" s="4">
        <v>19398489</v>
      </c>
      <c r="F6" s="5">
        <v>0.77450000000000008</v>
      </c>
    </row>
    <row r="7" spans="1:6" ht="14.4" customHeight="1" x14ac:dyDescent="0.3">
      <c r="A7" s="3" t="s">
        <v>10</v>
      </c>
      <c r="B7" s="9">
        <v>25070061</v>
      </c>
      <c r="C7" s="9">
        <v>22804400</v>
      </c>
      <c r="D7" s="5">
        <v>0.90959999999999996</v>
      </c>
      <c r="E7" s="4">
        <v>19954784</v>
      </c>
      <c r="F7" s="5">
        <v>0.79599999999999993</v>
      </c>
    </row>
    <row r="8" spans="1:6" ht="14.4" customHeight="1" x14ac:dyDescent="0.3">
      <c r="A8" s="3" t="s">
        <v>11</v>
      </c>
      <c r="B8" s="9">
        <v>21088160</v>
      </c>
      <c r="C8" s="9">
        <v>17994176</v>
      </c>
      <c r="D8" s="5">
        <v>0.85329999999999995</v>
      </c>
      <c r="E8" s="4">
        <v>15341290</v>
      </c>
      <c r="F8" s="5">
        <v>0.72750000000000004</v>
      </c>
    </row>
    <row r="9" spans="1:6" ht="14.4" customHeight="1" x14ac:dyDescent="0.3">
      <c r="A9" s="6" t="s">
        <v>25</v>
      </c>
      <c r="B9" s="9">
        <f>AVERAGE(B6:B8)</f>
        <v>23734864.333333332</v>
      </c>
      <c r="C9" s="9">
        <f t="shared" ref="C9:F9" si="1">AVERAGE(C6:C8)</f>
        <v>21027436.666666668</v>
      </c>
      <c r="D9" s="5">
        <f t="shared" si="1"/>
        <v>0.88419999999999987</v>
      </c>
      <c r="E9" s="4">
        <f t="shared" si="1"/>
        <v>18231521</v>
      </c>
      <c r="F9" s="5">
        <f t="shared" si="1"/>
        <v>0.76600000000000001</v>
      </c>
    </row>
    <row r="10" spans="1:6" ht="14.4" customHeight="1" x14ac:dyDescent="0.3"/>
    <row r="11" spans="1:6" ht="14.4" customHeight="1" x14ac:dyDescent="0.3"/>
    <row r="12" spans="1:6" ht="14.4" customHeight="1" x14ac:dyDescent="0.3"/>
    <row r="13" spans="1:6" ht="14.4" customHeight="1" x14ac:dyDescent="0.3"/>
    <row r="14" spans="1:6" ht="14.4" customHeight="1" x14ac:dyDescent="0.3"/>
    <row r="15" spans="1:6" ht="14.4" customHeight="1" x14ac:dyDescent="0.3"/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J16" sqref="J16"/>
    </sheetView>
  </sheetViews>
  <sheetFormatPr defaultColWidth="8.90625" defaultRowHeight="14" x14ac:dyDescent="0.3"/>
  <cols>
    <col min="1" max="1" width="9.08984375" style="4" bestFit="1" customWidth="1"/>
    <col min="2" max="2" width="18.08984375" style="9" bestFit="1" customWidth="1"/>
    <col min="3" max="3" width="14.90625" style="9" bestFit="1" customWidth="1"/>
    <col min="4" max="4" width="14.36328125" style="5" bestFit="1" customWidth="1"/>
    <col min="5" max="5" width="22.36328125" style="9" bestFit="1" customWidth="1"/>
    <col min="6" max="6" width="21.81640625" style="5" bestFit="1" customWidth="1"/>
    <col min="7" max="16384" width="8.90625" style="4"/>
  </cols>
  <sheetData>
    <row r="1" spans="1:6" x14ac:dyDescent="0.3">
      <c r="A1" s="14" t="s">
        <v>12</v>
      </c>
      <c r="B1" s="14"/>
      <c r="C1" s="14"/>
      <c r="D1" s="14"/>
      <c r="E1" s="14"/>
      <c r="F1" s="14"/>
    </row>
    <row r="2" spans="1:6" x14ac:dyDescent="0.3">
      <c r="A2" s="2" t="s">
        <v>0</v>
      </c>
      <c r="B2" s="7" t="s">
        <v>1</v>
      </c>
      <c r="C2" s="7" t="s">
        <v>2</v>
      </c>
      <c r="D2" s="12" t="s">
        <v>3</v>
      </c>
      <c r="E2" s="7" t="s">
        <v>4</v>
      </c>
      <c r="F2" s="12" t="s">
        <v>5</v>
      </c>
    </row>
    <row r="3" spans="1:6" x14ac:dyDescent="0.3">
      <c r="A3" s="2" t="s">
        <v>13</v>
      </c>
      <c r="B3" s="8">
        <v>2679848</v>
      </c>
      <c r="C3" s="8">
        <v>2508138</v>
      </c>
      <c r="D3" s="1">
        <v>0.93589999999999995</v>
      </c>
      <c r="E3" s="8">
        <v>1151680</v>
      </c>
      <c r="F3" s="1">
        <v>0.42980000000000002</v>
      </c>
    </row>
    <row r="4" spans="1:6" x14ac:dyDescent="0.3">
      <c r="A4" s="2" t="s">
        <v>14</v>
      </c>
      <c r="B4" s="8">
        <v>12412982</v>
      </c>
      <c r="C4" s="8">
        <v>12183203</v>
      </c>
      <c r="D4" s="1">
        <v>0.98150000000000004</v>
      </c>
      <c r="E4" s="8">
        <v>5482820</v>
      </c>
      <c r="F4" s="1">
        <v>0.44169999999999998</v>
      </c>
    </row>
    <row r="5" spans="1:6" x14ac:dyDescent="0.3">
      <c r="A5" s="2" t="s">
        <v>15</v>
      </c>
      <c r="B5" s="8">
        <v>2227745</v>
      </c>
      <c r="C5" s="8">
        <v>2101716</v>
      </c>
      <c r="D5" s="1">
        <v>0.94340000000000002</v>
      </c>
      <c r="E5" s="8">
        <v>876258</v>
      </c>
      <c r="F5" s="1">
        <v>0.39329999999999998</v>
      </c>
    </row>
    <row r="6" spans="1:6" x14ac:dyDescent="0.3">
      <c r="A6" s="2" t="s">
        <v>16</v>
      </c>
      <c r="B6" s="8">
        <v>3666526</v>
      </c>
      <c r="C6" s="8">
        <v>3624483</v>
      </c>
      <c r="D6" s="1">
        <v>0.98850000000000005</v>
      </c>
      <c r="E6" s="8">
        <v>1540881</v>
      </c>
      <c r="F6" s="1">
        <v>0.42030000000000001</v>
      </c>
    </row>
    <row r="7" spans="1:6" x14ac:dyDescent="0.3">
      <c r="A7" s="2" t="s">
        <v>17</v>
      </c>
      <c r="B7" s="8">
        <v>2460160</v>
      </c>
      <c r="C7" s="8">
        <v>2404497</v>
      </c>
      <c r="D7" s="1">
        <v>0.97740000000000005</v>
      </c>
      <c r="E7" s="8">
        <v>1191626</v>
      </c>
      <c r="F7" s="1">
        <v>0.4844</v>
      </c>
    </row>
    <row r="8" spans="1:6" x14ac:dyDescent="0.3">
      <c r="A8" s="2" t="s">
        <v>27</v>
      </c>
      <c r="B8" s="8">
        <f>AVERAGE(B3:B7)</f>
        <v>4689452.2</v>
      </c>
      <c r="C8" s="8">
        <f t="shared" ref="C8:F8" si="0">AVERAGE(C3:C7)</f>
        <v>4564407.4000000004</v>
      </c>
      <c r="D8" s="1">
        <f t="shared" si="0"/>
        <v>0.96534000000000009</v>
      </c>
      <c r="E8" s="8">
        <f t="shared" si="0"/>
        <v>2048653</v>
      </c>
      <c r="F8" s="1">
        <f t="shared" si="0"/>
        <v>0.43389999999999995</v>
      </c>
    </row>
    <row r="9" spans="1:6" x14ac:dyDescent="0.3">
      <c r="A9" s="2" t="s">
        <v>18</v>
      </c>
      <c r="B9" s="8">
        <v>8665286</v>
      </c>
      <c r="C9" s="8">
        <v>8382752</v>
      </c>
      <c r="D9" s="1">
        <v>0.96740000000000004</v>
      </c>
      <c r="E9" s="8">
        <v>4501328</v>
      </c>
      <c r="F9" s="1">
        <v>0.51949999999999996</v>
      </c>
    </row>
    <row r="10" spans="1:6" x14ac:dyDescent="0.3">
      <c r="A10" s="2" t="s">
        <v>19</v>
      </c>
      <c r="B10" s="8">
        <v>3668936</v>
      </c>
      <c r="C10" s="8">
        <v>3465350</v>
      </c>
      <c r="D10" s="1">
        <v>0.94450000000000001</v>
      </c>
      <c r="E10" s="8">
        <v>1618871</v>
      </c>
      <c r="F10" s="1">
        <v>0.44119999999999998</v>
      </c>
    </row>
    <row r="11" spans="1:6" x14ac:dyDescent="0.3">
      <c r="A11" s="2" t="s">
        <v>20</v>
      </c>
      <c r="B11" s="8">
        <v>3308140</v>
      </c>
      <c r="C11" s="8">
        <v>3184167</v>
      </c>
      <c r="D11" s="1">
        <v>0.96250000000000002</v>
      </c>
      <c r="E11" s="8">
        <v>1557884</v>
      </c>
      <c r="F11" s="1">
        <v>0.47089999999999999</v>
      </c>
    </row>
    <row r="12" spans="1:6" x14ac:dyDescent="0.3">
      <c r="A12" s="2" t="s">
        <v>21</v>
      </c>
      <c r="B12" s="8">
        <v>3522687</v>
      </c>
      <c r="C12" s="8">
        <v>3458171</v>
      </c>
      <c r="D12" s="1">
        <v>0.98170000000000002</v>
      </c>
      <c r="E12" s="8">
        <v>1323030</v>
      </c>
      <c r="F12" s="1">
        <v>0.37559999999999999</v>
      </c>
    </row>
    <row r="13" spans="1:6" x14ac:dyDescent="0.3">
      <c r="A13" s="2" t="s">
        <v>22</v>
      </c>
      <c r="B13" s="8">
        <v>2477809</v>
      </c>
      <c r="C13" s="8">
        <v>2427198</v>
      </c>
      <c r="D13" s="1">
        <v>0.97960000000000003</v>
      </c>
      <c r="E13" s="8">
        <v>1320140</v>
      </c>
      <c r="F13" s="1">
        <v>0.53280000000000005</v>
      </c>
    </row>
    <row r="14" spans="1:6" x14ac:dyDescent="0.3">
      <c r="A14" s="2" t="s">
        <v>26</v>
      </c>
      <c r="B14" s="8">
        <f>AVERAGE(B9:B13)</f>
        <v>4328571.5999999996</v>
      </c>
      <c r="C14" s="8">
        <f>AVERAGE(C9:C13)</f>
        <v>4183527.6</v>
      </c>
      <c r="D14" s="1">
        <f>AVERAGE(D9:D13)</f>
        <v>0.96714</v>
      </c>
      <c r="E14" s="8">
        <f>AVERAGE(E9:E13)</f>
        <v>2064250.6</v>
      </c>
      <c r="F14" s="1">
        <f>AVERAGE(F9:F13)</f>
        <v>0.46799999999999997</v>
      </c>
    </row>
    <row r="15" spans="1:6" x14ac:dyDescent="0.3">
      <c r="A15" s="2"/>
      <c r="B15" s="8"/>
      <c r="C15" s="8"/>
      <c r="D15" s="1"/>
      <c r="E15" s="8"/>
      <c r="F15" s="1"/>
    </row>
    <row r="16" spans="1:6" x14ac:dyDescent="0.3">
      <c r="A16" s="14" t="s">
        <v>23</v>
      </c>
      <c r="B16" s="14"/>
      <c r="C16" s="14"/>
      <c r="D16" s="14"/>
      <c r="E16" s="14"/>
      <c r="F16" s="14"/>
    </row>
    <row r="17" spans="1:6" x14ac:dyDescent="0.3">
      <c r="A17" s="2" t="s">
        <v>0</v>
      </c>
      <c r="B17" s="7" t="s">
        <v>1</v>
      </c>
      <c r="C17" s="7" t="s">
        <v>2</v>
      </c>
      <c r="D17" s="12" t="s">
        <v>3</v>
      </c>
      <c r="E17" s="7" t="s">
        <v>4</v>
      </c>
      <c r="F17" s="12" t="s">
        <v>29</v>
      </c>
    </row>
    <row r="18" spans="1:6" x14ac:dyDescent="0.3">
      <c r="A18" s="2" t="s">
        <v>13</v>
      </c>
      <c r="B18" s="8">
        <v>2679848</v>
      </c>
      <c r="C18" s="8">
        <v>1211661</v>
      </c>
      <c r="D18" s="1">
        <v>0.4521</v>
      </c>
      <c r="E18" s="8">
        <v>875280</v>
      </c>
      <c r="F18" s="1">
        <v>0.3266</v>
      </c>
    </row>
    <row r="19" spans="1:6" x14ac:dyDescent="0.3">
      <c r="A19" s="2" t="s">
        <v>14</v>
      </c>
      <c r="B19" s="8">
        <v>12412982</v>
      </c>
      <c r="C19" s="8">
        <v>8275438</v>
      </c>
      <c r="D19" s="1">
        <v>0.66669999999999996</v>
      </c>
      <c r="E19" s="8">
        <v>7206008</v>
      </c>
      <c r="F19" s="1">
        <v>0.58050000000000002</v>
      </c>
    </row>
    <row r="20" spans="1:6" x14ac:dyDescent="0.3">
      <c r="A20" s="2" t="s">
        <v>15</v>
      </c>
      <c r="B20" s="8">
        <v>2227745</v>
      </c>
      <c r="C20" s="8">
        <v>1010835</v>
      </c>
      <c r="D20" s="1">
        <v>0.45369999999999999</v>
      </c>
      <c r="E20" s="8">
        <v>749097</v>
      </c>
      <c r="F20" s="1">
        <v>0.33629999999999999</v>
      </c>
    </row>
    <row r="21" spans="1:6" x14ac:dyDescent="0.3">
      <c r="A21" s="2" t="s">
        <v>16</v>
      </c>
      <c r="B21" s="8">
        <v>3666526</v>
      </c>
      <c r="C21" s="8">
        <v>2263151</v>
      </c>
      <c r="D21" s="1">
        <v>0.61719999999999997</v>
      </c>
      <c r="E21" s="8">
        <v>1818996</v>
      </c>
      <c r="F21" s="1">
        <v>0.49609999999999999</v>
      </c>
    </row>
    <row r="22" spans="1:6" x14ac:dyDescent="0.3">
      <c r="A22" s="2" t="s">
        <v>17</v>
      </c>
      <c r="B22" s="8">
        <v>2460160</v>
      </c>
      <c r="C22" s="8">
        <v>1165768</v>
      </c>
      <c r="D22" s="1">
        <v>0.47389999999999999</v>
      </c>
      <c r="E22" s="8">
        <v>896112</v>
      </c>
      <c r="F22" s="1">
        <v>0.36420000000000002</v>
      </c>
    </row>
    <row r="23" spans="1:6" x14ac:dyDescent="0.3">
      <c r="A23" s="2" t="s">
        <v>24</v>
      </c>
      <c r="B23" s="8">
        <f>AVERAGE(B18:B22)</f>
        <v>4689452.2</v>
      </c>
      <c r="C23" s="8">
        <f t="shared" ref="C23:F23" si="1">AVERAGE(C18:C22)</f>
        <v>2785370.6</v>
      </c>
      <c r="D23" s="1">
        <f t="shared" si="1"/>
        <v>0.53272000000000008</v>
      </c>
      <c r="E23" s="8">
        <f t="shared" si="1"/>
        <v>2309098.6</v>
      </c>
      <c r="F23" s="1">
        <f t="shared" si="1"/>
        <v>0.42074</v>
      </c>
    </row>
    <row r="24" spans="1:6" x14ac:dyDescent="0.3">
      <c r="A24" s="2" t="s">
        <v>18</v>
      </c>
      <c r="B24" s="8">
        <v>8665286</v>
      </c>
      <c r="C24" s="8">
        <v>4044422</v>
      </c>
      <c r="D24" s="1">
        <v>0.4667</v>
      </c>
      <c r="E24" s="8">
        <v>3050006</v>
      </c>
      <c r="F24" s="1">
        <v>0.35199999999999998</v>
      </c>
    </row>
    <row r="25" spans="1:6" x14ac:dyDescent="0.3">
      <c r="A25" s="2" t="s">
        <v>19</v>
      </c>
      <c r="B25" s="8">
        <v>3668936</v>
      </c>
      <c r="C25" s="8">
        <v>1705325</v>
      </c>
      <c r="D25" s="1">
        <v>0.46479999999999999</v>
      </c>
      <c r="E25" s="8">
        <v>1337579</v>
      </c>
      <c r="F25" s="1">
        <v>0.36459999999999998</v>
      </c>
    </row>
    <row r="26" spans="1:6" x14ac:dyDescent="0.3">
      <c r="A26" s="2" t="s">
        <v>20</v>
      </c>
      <c r="B26" s="8">
        <v>3308140</v>
      </c>
      <c r="C26" s="8">
        <v>1671125</v>
      </c>
      <c r="D26" s="1">
        <v>0.50519999999999998</v>
      </c>
      <c r="E26" s="8">
        <v>1229701</v>
      </c>
      <c r="F26" s="1">
        <v>0.37169999999999997</v>
      </c>
    </row>
    <row r="27" spans="1:6" x14ac:dyDescent="0.3">
      <c r="A27" s="2" t="s">
        <v>21</v>
      </c>
      <c r="B27" s="8">
        <v>3522687</v>
      </c>
      <c r="C27" s="8">
        <v>2058228</v>
      </c>
      <c r="D27" s="1">
        <v>0.58430000000000004</v>
      </c>
      <c r="E27" s="8">
        <v>1668472</v>
      </c>
      <c r="F27" s="1">
        <v>0.47360000000000002</v>
      </c>
    </row>
    <row r="28" spans="1:6" x14ac:dyDescent="0.3">
      <c r="A28" s="2" t="s">
        <v>22</v>
      </c>
      <c r="B28" s="8">
        <v>2477809</v>
      </c>
      <c r="C28" s="8">
        <v>1360788</v>
      </c>
      <c r="D28" s="1">
        <v>0.54920000000000002</v>
      </c>
      <c r="E28" s="8">
        <v>1028430</v>
      </c>
      <c r="F28" s="1">
        <v>0.41510000000000002</v>
      </c>
    </row>
    <row r="29" spans="1:6" x14ac:dyDescent="0.3">
      <c r="A29" s="6" t="s">
        <v>28</v>
      </c>
      <c r="B29" s="9">
        <f>AVERAGE(B24:B28)</f>
        <v>4328571.5999999996</v>
      </c>
      <c r="C29" s="9">
        <f t="shared" ref="C29:F29" si="2">AVERAGE(C24:C28)</f>
        <v>2167977.6</v>
      </c>
      <c r="D29" s="5">
        <f t="shared" si="2"/>
        <v>0.51403999999999994</v>
      </c>
      <c r="E29" s="9">
        <f t="shared" si="2"/>
        <v>1662837.6</v>
      </c>
      <c r="F29" s="5">
        <f t="shared" si="2"/>
        <v>0.39539999999999997</v>
      </c>
    </row>
  </sheetData>
  <mergeCells count="2">
    <mergeCell ref="A1:F1"/>
    <mergeCell ref="A16:F1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C30" sqref="C30"/>
    </sheetView>
  </sheetViews>
  <sheetFormatPr defaultColWidth="9" defaultRowHeight="14" x14ac:dyDescent="0.25"/>
  <cols>
    <col min="1" max="1" width="22.453125" style="13" customWidth="1"/>
    <col min="2" max="7" width="16.6328125" style="13" customWidth="1"/>
    <col min="8" max="16384" width="9" style="13"/>
  </cols>
  <sheetData>
    <row r="1" spans="1:7" ht="13.75" x14ac:dyDescent="0.25">
      <c r="A1" s="14" t="s">
        <v>33</v>
      </c>
      <c r="B1" s="14"/>
      <c r="C1" s="14"/>
      <c r="D1" s="14"/>
      <c r="E1" s="14"/>
      <c r="F1" s="14"/>
      <c r="G1" s="14"/>
    </row>
    <row r="2" spans="1:7" x14ac:dyDescent="0.3">
      <c r="A2" s="2" t="s">
        <v>0</v>
      </c>
      <c r="B2" s="2" t="s">
        <v>13</v>
      </c>
      <c r="C2" s="2" t="s">
        <v>14</v>
      </c>
      <c r="D2" s="2" t="s">
        <v>15</v>
      </c>
      <c r="E2" s="2" t="s">
        <v>18</v>
      </c>
      <c r="F2" s="2" t="s">
        <v>19</v>
      </c>
      <c r="G2" s="6" t="s">
        <v>20</v>
      </c>
    </row>
    <row r="3" spans="1:7" ht="13.75" x14ac:dyDescent="0.25">
      <c r="A3" s="2" t="s">
        <v>1</v>
      </c>
      <c r="B3" s="13">
        <v>32049917</v>
      </c>
      <c r="C3" s="13">
        <v>61046525</v>
      </c>
      <c r="D3" s="13">
        <v>36977688</v>
      </c>
      <c r="E3" s="13">
        <v>28111810</v>
      </c>
      <c r="F3" s="13">
        <v>86238162</v>
      </c>
      <c r="G3" s="13">
        <v>31048723</v>
      </c>
    </row>
    <row r="4" spans="1:7" ht="13.75" x14ac:dyDescent="0.25">
      <c r="A4" s="2" t="s">
        <v>31</v>
      </c>
      <c r="B4" s="13">
        <v>24677688</v>
      </c>
      <c r="C4" s="13">
        <v>40456679</v>
      </c>
      <c r="D4" s="13">
        <v>32163836</v>
      </c>
      <c r="E4" s="13">
        <v>20767782</v>
      </c>
      <c r="F4" s="13">
        <v>56189866</v>
      </c>
      <c r="G4" s="13">
        <v>26164667</v>
      </c>
    </row>
    <row r="5" spans="1:7" ht="13.75" x14ac:dyDescent="0.25">
      <c r="A5" s="2" t="s">
        <v>32</v>
      </c>
      <c r="B5" s="1">
        <v>0.77</v>
      </c>
      <c r="C5" s="1">
        <v>0.66269999999999996</v>
      </c>
      <c r="D5" s="1">
        <v>0.86980000000000002</v>
      </c>
      <c r="E5" s="1">
        <v>0.73880000000000001</v>
      </c>
      <c r="F5" s="1">
        <v>0.65159999999999996</v>
      </c>
      <c r="G5" s="1">
        <v>0.8427</v>
      </c>
    </row>
    <row r="6" spans="1:7" ht="13.75" x14ac:dyDescent="0.25">
      <c r="A6" s="2" t="s">
        <v>30</v>
      </c>
      <c r="B6" s="13">
        <v>19467649</v>
      </c>
      <c r="C6" s="13">
        <v>29522707</v>
      </c>
      <c r="D6" s="13">
        <v>24391305</v>
      </c>
      <c r="E6" s="13">
        <v>16909527</v>
      </c>
      <c r="F6" s="13">
        <v>45421777</v>
      </c>
      <c r="G6" s="13">
        <v>20823759</v>
      </c>
    </row>
    <row r="7" spans="1:7" ht="13.75" x14ac:dyDescent="0.25">
      <c r="A7" s="2" t="s">
        <v>5</v>
      </c>
      <c r="B7" s="1">
        <v>0.60740000000000005</v>
      </c>
      <c r="C7" s="1">
        <v>0.48359999999999997</v>
      </c>
      <c r="D7" s="1">
        <v>0.65959999999999996</v>
      </c>
      <c r="E7" s="1">
        <v>0.60150000000000003</v>
      </c>
      <c r="F7" s="1">
        <v>0.52669999999999995</v>
      </c>
      <c r="G7" s="1">
        <v>0.67069999999999996</v>
      </c>
    </row>
    <row r="8" spans="1:7" ht="13.75" x14ac:dyDescent="0.25">
      <c r="A8" s="14" t="s">
        <v>34</v>
      </c>
      <c r="B8" s="14"/>
      <c r="C8" s="14"/>
      <c r="D8" s="14"/>
      <c r="E8" s="14"/>
      <c r="F8" s="14"/>
      <c r="G8" s="14"/>
    </row>
    <row r="9" spans="1:7" ht="13.75" x14ac:dyDescent="0.25">
      <c r="A9" s="2" t="s">
        <v>0</v>
      </c>
      <c r="B9" s="2" t="s">
        <v>13</v>
      </c>
      <c r="C9" s="2" t="s">
        <v>14</v>
      </c>
      <c r="D9" s="2" t="s">
        <v>15</v>
      </c>
      <c r="E9" s="2" t="s">
        <v>18</v>
      </c>
      <c r="F9" s="2" t="s">
        <v>19</v>
      </c>
      <c r="G9" s="2" t="s">
        <v>20</v>
      </c>
    </row>
    <row r="10" spans="1:7" ht="13.75" x14ac:dyDescent="0.25">
      <c r="A10" s="2" t="s">
        <v>1</v>
      </c>
      <c r="B10" s="13">
        <v>26380353</v>
      </c>
      <c r="C10" s="13">
        <v>28960402</v>
      </c>
      <c r="D10" s="13">
        <v>25383804</v>
      </c>
      <c r="E10" s="13">
        <v>27385766</v>
      </c>
      <c r="F10" s="13">
        <v>28316130</v>
      </c>
      <c r="G10" s="13">
        <v>25814278</v>
      </c>
    </row>
    <row r="11" spans="1:7" ht="13.75" x14ac:dyDescent="0.25">
      <c r="A11" s="2" t="s">
        <v>2</v>
      </c>
      <c r="B11" s="13">
        <v>21738912</v>
      </c>
      <c r="C11" s="13">
        <v>20663478</v>
      </c>
      <c r="D11" s="13">
        <v>22478738</v>
      </c>
      <c r="E11" s="13">
        <v>21836164</v>
      </c>
      <c r="F11" s="13">
        <v>20937377</v>
      </c>
      <c r="G11" s="13">
        <v>23825900</v>
      </c>
    </row>
    <row r="12" spans="1:7" ht="13.75" x14ac:dyDescent="0.25">
      <c r="A12" s="2" t="s">
        <v>3</v>
      </c>
      <c r="B12" s="1">
        <v>0.82410000000000005</v>
      </c>
      <c r="C12" s="1">
        <v>0.71350000000000002</v>
      </c>
      <c r="D12" s="1">
        <v>0.88560000000000005</v>
      </c>
      <c r="E12" s="1">
        <v>0.7974</v>
      </c>
      <c r="F12" s="1">
        <v>0.73939999999999995</v>
      </c>
      <c r="G12" s="1">
        <v>0.92300000000000004</v>
      </c>
    </row>
    <row r="13" spans="1:7" ht="13.75" x14ac:dyDescent="0.25">
      <c r="A13" s="2" t="s">
        <v>4</v>
      </c>
      <c r="B13" s="13">
        <v>18963587</v>
      </c>
      <c r="C13" s="13">
        <v>17978422</v>
      </c>
      <c r="D13" s="13">
        <v>19617463</v>
      </c>
      <c r="E13" s="13">
        <v>18943293</v>
      </c>
      <c r="F13" s="13">
        <v>18286485</v>
      </c>
      <c r="G13" s="13">
        <v>20772313</v>
      </c>
    </row>
    <row r="14" spans="1:7" ht="13.75" x14ac:dyDescent="0.25">
      <c r="A14" s="2" t="s">
        <v>5</v>
      </c>
      <c r="B14" s="1">
        <v>0.71889999999999998</v>
      </c>
      <c r="C14" s="1">
        <v>0.62080000000000002</v>
      </c>
      <c r="D14" s="1">
        <v>0.77280000000000004</v>
      </c>
      <c r="E14" s="1">
        <v>0.69169999999999998</v>
      </c>
      <c r="F14" s="1">
        <v>0.64580000000000004</v>
      </c>
      <c r="G14" s="1">
        <v>0.80469999999999997</v>
      </c>
    </row>
  </sheetData>
  <mergeCells count="2">
    <mergeCell ref="A1:G1"/>
    <mergeCell ref="A8:G8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RNA-seq</vt:lpstr>
      <vt:lpstr>miRNA-seq</vt:lpstr>
      <vt:lpstr>MBD-seq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2019-10-14T09:03:25Z</dcterms:modified>
</cp:coreProperties>
</file>